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psii-my.sharepoint.com/personal/r_gorman_epsii_com/Documents/Documents/zBob/"/>
    </mc:Choice>
  </mc:AlternateContent>
  <xr:revisionPtr revIDLastSave="124" documentId="8_{FFC516F5-6567-443E-91C9-162BAF1E1541}" xr6:coauthVersionLast="44" xr6:coauthVersionMax="44" xr10:uidLastSave="{A9BF6199-A62E-4D41-8EEC-DC219F504614}"/>
  <bookViews>
    <workbookView xWindow="-28920" yWindow="-120" windowWidth="29040" windowHeight="15840" xr2:uid="{4E26B916-B4C8-417A-81FD-CB8B31FD604B}"/>
  </bookViews>
  <sheets>
    <sheet name="Example Finance 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1" l="1"/>
  <c r="O32" i="1"/>
  <c r="N32" i="1"/>
  <c r="L32" i="1" l="1"/>
  <c r="K32" i="1"/>
  <c r="J32" i="1"/>
  <c r="I32" i="1"/>
  <c r="I17" i="1"/>
  <c r="E29" i="1"/>
  <c r="C29" i="1"/>
  <c r="J3" i="1" l="1"/>
  <c r="J17" i="1" s="1"/>
  <c r="K3" i="1" s="1"/>
  <c r="K17" i="1" s="1"/>
  <c r="L3" i="1" s="1"/>
  <c r="L17" i="1" s="1"/>
  <c r="M3" i="1" s="1"/>
  <c r="M17" i="1" s="1"/>
  <c r="N3" i="1" s="1"/>
  <c r="N17" i="1" s="1"/>
  <c r="O3" i="1" s="1"/>
  <c r="O17" i="1" s="1"/>
  <c r="M32" i="1"/>
  <c r="B29" i="1" l="1"/>
</calcChain>
</file>

<file path=xl/sharedStrings.xml><?xml version="1.0" encoding="utf-8"?>
<sst xmlns="http://schemas.openxmlformats.org/spreadsheetml/2006/main" count="74" uniqueCount="62">
  <si>
    <t>Expenses by Category</t>
  </si>
  <si>
    <t>Actual</t>
  </si>
  <si>
    <t>Budget</t>
  </si>
  <si>
    <t>Mortgage</t>
  </si>
  <si>
    <t>Dues/Subscriptions</t>
  </si>
  <si>
    <t>Restaurants</t>
  </si>
  <si>
    <t>Gas</t>
  </si>
  <si>
    <t>Utilities</t>
  </si>
  <si>
    <t>Groceries</t>
  </si>
  <si>
    <t>Cell Phone</t>
  </si>
  <si>
    <t>Entertainment</t>
  </si>
  <si>
    <t>Home Improvement</t>
  </si>
  <si>
    <t>Healthcare</t>
  </si>
  <si>
    <t>Auto Maintenance</t>
  </si>
  <si>
    <t>Education</t>
  </si>
  <si>
    <t>Bars</t>
  </si>
  <si>
    <t>MTD</t>
  </si>
  <si>
    <t>YTD</t>
  </si>
  <si>
    <t>General Merch/Clothing</t>
  </si>
  <si>
    <t>Car Insurance</t>
  </si>
  <si>
    <t>Gifts</t>
  </si>
  <si>
    <t>Cleaners</t>
  </si>
  <si>
    <t>Uber</t>
  </si>
  <si>
    <t>Jul</t>
  </si>
  <si>
    <t>Aug</t>
  </si>
  <si>
    <t>Sept</t>
  </si>
  <si>
    <t>Oct</t>
  </si>
  <si>
    <t>Nov</t>
  </si>
  <si>
    <t>Dec</t>
  </si>
  <si>
    <t>Jan 2020</t>
  </si>
  <si>
    <t>Beg Cash</t>
  </si>
  <si>
    <t>Mar</t>
  </si>
  <si>
    <t>Apr</t>
  </si>
  <si>
    <t>May</t>
  </si>
  <si>
    <t>Jun</t>
  </si>
  <si>
    <t>7 Month Rolling Cash Forecast</t>
  </si>
  <si>
    <t>Cash</t>
  </si>
  <si>
    <t>Travel</t>
  </si>
  <si>
    <t>Feb 2020</t>
  </si>
  <si>
    <t>7 Month Rolling Net Worth</t>
  </si>
  <si>
    <t>Car Payment</t>
  </si>
  <si>
    <t>Pets/Petcare</t>
  </si>
  <si>
    <t>Insurance</t>
  </si>
  <si>
    <t>Internet/Cable</t>
  </si>
  <si>
    <t>[Extra Category]</t>
  </si>
  <si>
    <t>Income 1</t>
  </si>
  <si>
    <t>Income 2</t>
  </si>
  <si>
    <t>Investment #1 Distribution</t>
  </si>
  <si>
    <t>Investment #2 Distribution</t>
  </si>
  <si>
    <t>Utilities Auto Payment</t>
  </si>
  <si>
    <t>Credit Card Payment #1</t>
  </si>
  <si>
    <t>Credit Card Payment #2</t>
  </si>
  <si>
    <t>HSA</t>
  </si>
  <si>
    <t>Investment Account #1</t>
  </si>
  <si>
    <t>Investment Account #2</t>
  </si>
  <si>
    <t>Roth IRA</t>
  </si>
  <si>
    <t>Traditional IRA</t>
  </si>
  <si>
    <t>401k #1</t>
  </si>
  <si>
    <t>401k #2</t>
  </si>
  <si>
    <t>Sep</t>
  </si>
  <si>
    <t>Extra Mortgage Payment</t>
  </si>
  <si>
    <t>Mar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</si>
</sst>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64" fontId="0" fillId="0" borderId="2" xfId="0" applyNumberFormat="1" applyBorder="1"/>
    <xf numFmtId="0" fontId="2" fillId="0" borderId="0" xfId="0" applyFont="1" applyAlignment="1"/>
    <xf numFmtId="17" fontId="2" fillId="0" borderId="0" xfId="0" quotePrefix="1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</cellXfs>
  <cellStyles count="2">
    <cellStyle name="Comma" xfId="1" builtinId="3"/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5BEA6-93D2-4674-B74D-A46E539269E5}">
  <sheetPr>
    <pageSetUpPr fitToPage="1"/>
  </sheetPr>
  <dimension ref="A1:O32"/>
  <sheetViews>
    <sheetView tabSelected="1" zoomScale="85" zoomScaleNormal="85" workbookViewId="0"/>
  </sheetViews>
  <sheetFormatPr defaultRowHeight="14.4" x14ac:dyDescent="0.3"/>
  <cols>
    <col min="1" max="1" width="23.21875" customWidth="1"/>
    <col min="2" max="2" width="9.33203125" bestFit="1" customWidth="1"/>
    <col min="8" max="8" width="25.44140625" bestFit="1" customWidth="1"/>
    <col min="9" max="15" width="11.33203125" customWidth="1"/>
  </cols>
  <sheetData>
    <row r="1" spans="1:15" x14ac:dyDescent="0.3">
      <c r="A1" s="6" t="s">
        <v>0</v>
      </c>
      <c r="B1" s="8" t="s">
        <v>16</v>
      </c>
      <c r="C1" s="8"/>
      <c r="E1" s="8" t="s">
        <v>17</v>
      </c>
      <c r="F1" s="8"/>
      <c r="H1" s="8" t="s">
        <v>35</v>
      </c>
      <c r="I1" s="8"/>
      <c r="J1" s="8"/>
      <c r="K1" s="8"/>
      <c r="L1" s="8"/>
      <c r="M1" s="8"/>
      <c r="N1" s="8"/>
      <c r="O1" s="8"/>
    </row>
    <row r="2" spans="1:15" x14ac:dyDescent="0.3">
      <c r="B2" s="1" t="s">
        <v>1</v>
      </c>
      <c r="C2" s="1" t="s">
        <v>2</v>
      </c>
      <c r="E2" s="1" t="s">
        <v>1</v>
      </c>
      <c r="F2" s="1" t="s">
        <v>2</v>
      </c>
      <c r="I2" s="2" t="s">
        <v>25</v>
      </c>
      <c r="J2" s="2" t="s">
        <v>26</v>
      </c>
      <c r="K2" s="2" t="s">
        <v>27</v>
      </c>
      <c r="L2" s="2" t="s">
        <v>28</v>
      </c>
      <c r="M2" s="7" t="s">
        <v>29</v>
      </c>
      <c r="N2" s="7" t="s">
        <v>38</v>
      </c>
      <c r="O2" s="7" t="s">
        <v>61</v>
      </c>
    </row>
    <row r="3" spans="1:15" x14ac:dyDescent="0.3">
      <c r="A3" t="s">
        <v>3</v>
      </c>
      <c r="B3" s="3">
        <v>0</v>
      </c>
      <c r="C3" s="3">
        <v>0</v>
      </c>
      <c r="E3" s="3">
        <v>0</v>
      </c>
      <c r="F3" s="3">
        <v>0</v>
      </c>
      <c r="H3" t="s">
        <v>30</v>
      </c>
      <c r="I3" s="3">
        <v>5000</v>
      </c>
      <c r="J3" s="3">
        <f>I17</f>
        <v>4700</v>
      </c>
      <c r="K3" s="3">
        <f t="shared" ref="K3:O3" si="0">J17</f>
        <v>4400</v>
      </c>
      <c r="L3" s="3">
        <f t="shared" si="0"/>
        <v>4100</v>
      </c>
      <c r="M3" s="3">
        <f t="shared" si="0"/>
        <v>3800</v>
      </c>
      <c r="N3" s="3">
        <f t="shared" si="0"/>
        <v>3500</v>
      </c>
      <c r="O3" s="3">
        <f t="shared" si="0"/>
        <v>3200</v>
      </c>
    </row>
    <row r="4" spans="1:15" x14ac:dyDescent="0.3">
      <c r="A4" t="s">
        <v>40</v>
      </c>
      <c r="B4" s="3">
        <v>0</v>
      </c>
      <c r="C4" s="3">
        <v>0</v>
      </c>
      <c r="E4" s="3">
        <v>0</v>
      </c>
      <c r="F4" s="3">
        <v>0</v>
      </c>
      <c r="H4" t="s">
        <v>45</v>
      </c>
      <c r="I4" s="3">
        <v>2000</v>
      </c>
      <c r="J4" s="3">
        <v>2000</v>
      </c>
      <c r="K4" s="3">
        <v>2000</v>
      </c>
      <c r="L4" s="3">
        <v>2000</v>
      </c>
      <c r="M4" s="3">
        <v>2000</v>
      </c>
      <c r="N4" s="3">
        <v>2000</v>
      </c>
      <c r="O4" s="3">
        <v>2000</v>
      </c>
    </row>
    <row r="5" spans="1:15" x14ac:dyDescent="0.3">
      <c r="A5" t="s">
        <v>18</v>
      </c>
      <c r="B5" s="3">
        <v>0</v>
      </c>
      <c r="C5" s="3">
        <v>0</v>
      </c>
      <c r="E5" s="3">
        <v>0</v>
      </c>
      <c r="F5" s="3">
        <v>0</v>
      </c>
      <c r="H5" t="s">
        <v>46</v>
      </c>
      <c r="I5" s="3">
        <v>1500</v>
      </c>
      <c r="J5" s="3">
        <v>1500</v>
      </c>
      <c r="K5" s="3">
        <v>1500</v>
      </c>
      <c r="L5" s="3">
        <v>1500</v>
      </c>
      <c r="M5" s="3">
        <v>1500</v>
      </c>
      <c r="N5" s="3">
        <v>1500</v>
      </c>
      <c r="O5" s="3">
        <v>1500</v>
      </c>
    </row>
    <row r="6" spans="1:15" x14ac:dyDescent="0.3">
      <c r="A6" t="s">
        <v>37</v>
      </c>
      <c r="B6" s="3">
        <v>0</v>
      </c>
      <c r="C6" s="3">
        <v>0</v>
      </c>
      <c r="E6" s="3">
        <v>0</v>
      </c>
      <c r="F6" s="3">
        <v>0</v>
      </c>
      <c r="H6" t="s">
        <v>3</v>
      </c>
      <c r="I6" s="3">
        <v>-1000</v>
      </c>
      <c r="J6" s="3">
        <v>-1000</v>
      </c>
      <c r="K6" s="3">
        <v>-1000</v>
      </c>
      <c r="L6" s="3">
        <v>-1000</v>
      </c>
      <c r="M6" s="3">
        <v>-1000</v>
      </c>
      <c r="N6" s="3">
        <v>-1000</v>
      </c>
      <c r="O6" s="3">
        <v>-1000</v>
      </c>
    </row>
    <row r="7" spans="1:15" x14ac:dyDescent="0.3">
      <c r="A7" t="s">
        <v>4</v>
      </c>
      <c r="B7" s="3">
        <v>0</v>
      </c>
      <c r="C7" s="3">
        <v>0</v>
      </c>
      <c r="E7" s="3">
        <v>0</v>
      </c>
      <c r="F7" s="3">
        <v>0</v>
      </c>
      <c r="H7" t="s">
        <v>60</v>
      </c>
      <c r="I7" s="3">
        <v>-100</v>
      </c>
      <c r="J7" s="3">
        <v>-100</v>
      </c>
      <c r="K7" s="3">
        <v>-100</v>
      </c>
      <c r="L7" s="3">
        <v>-100</v>
      </c>
      <c r="M7" s="3">
        <v>-100</v>
      </c>
      <c r="N7" s="3">
        <v>-100</v>
      </c>
      <c r="O7" s="3">
        <v>-100</v>
      </c>
    </row>
    <row r="8" spans="1:15" x14ac:dyDescent="0.3">
      <c r="A8" t="s">
        <v>5</v>
      </c>
      <c r="B8" s="3">
        <v>0</v>
      </c>
      <c r="C8" s="3">
        <v>0</v>
      </c>
      <c r="E8" s="3">
        <v>0</v>
      </c>
      <c r="F8" s="3">
        <v>0</v>
      </c>
      <c r="H8" t="s">
        <v>40</v>
      </c>
      <c r="I8" s="3">
        <v>-100</v>
      </c>
      <c r="J8" s="3">
        <v>-100</v>
      </c>
      <c r="K8" s="3">
        <v>-100</v>
      </c>
      <c r="L8" s="3">
        <v>-100</v>
      </c>
      <c r="M8" s="3">
        <v>-100</v>
      </c>
      <c r="N8" s="3">
        <v>-100</v>
      </c>
      <c r="O8" s="3">
        <v>-100</v>
      </c>
    </row>
    <row r="9" spans="1:15" x14ac:dyDescent="0.3">
      <c r="A9" t="s">
        <v>6</v>
      </c>
      <c r="B9" s="3">
        <v>0</v>
      </c>
      <c r="C9" s="3">
        <v>0</v>
      </c>
      <c r="E9" s="3">
        <v>0</v>
      </c>
      <c r="F9" s="3">
        <v>0</v>
      </c>
      <c r="H9" t="s">
        <v>47</v>
      </c>
      <c r="I9" s="3">
        <v>-100</v>
      </c>
      <c r="J9" s="3">
        <v>-100</v>
      </c>
      <c r="K9" s="3">
        <v>-100</v>
      </c>
      <c r="L9" s="3">
        <v>-100</v>
      </c>
      <c r="M9" s="3">
        <v>-100</v>
      </c>
      <c r="N9" s="3">
        <v>-100</v>
      </c>
      <c r="O9" s="3">
        <v>-100</v>
      </c>
    </row>
    <row r="10" spans="1:15" x14ac:dyDescent="0.3">
      <c r="A10" t="s">
        <v>7</v>
      </c>
      <c r="B10" s="3">
        <v>0</v>
      </c>
      <c r="C10" s="3">
        <v>0</v>
      </c>
      <c r="E10" s="3">
        <v>0</v>
      </c>
      <c r="F10" s="3">
        <v>0</v>
      </c>
      <c r="H10" t="s">
        <v>48</v>
      </c>
      <c r="I10" s="3">
        <v>-100</v>
      </c>
      <c r="J10" s="3">
        <v>-100</v>
      </c>
      <c r="K10" s="3">
        <v>-100</v>
      </c>
      <c r="L10" s="3">
        <v>-100</v>
      </c>
      <c r="M10" s="3">
        <v>-100</v>
      </c>
      <c r="N10" s="3">
        <v>-100</v>
      </c>
      <c r="O10" s="3">
        <v>-100</v>
      </c>
    </row>
    <row r="11" spans="1:15" x14ac:dyDescent="0.3">
      <c r="A11" t="s">
        <v>8</v>
      </c>
      <c r="B11" s="3">
        <v>0</v>
      </c>
      <c r="C11" s="3">
        <v>0</v>
      </c>
      <c r="E11" s="3">
        <v>0</v>
      </c>
      <c r="F11" s="3">
        <v>0</v>
      </c>
      <c r="H11" t="s">
        <v>49</v>
      </c>
      <c r="I11" s="3">
        <v>-150</v>
      </c>
      <c r="J11" s="3">
        <v>-150</v>
      </c>
      <c r="K11" s="3">
        <v>-150</v>
      </c>
      <c r="L11" s="3">
        <v>-150</v>
      </c>
      <c r="M11" s="3">
        <v>-150</v>
      </c>
      <c r="N11" s="3">
        <v>-150</v>
      </c>
      <c r="O11" s="3">
        <v>-150</v>
      </c>
    </row>
    <row r="12" spans="1:15" x14ac:dyDescent="0.3">
      <c r="A12" t="s">
        <v>41</v>
      </c>
      <c r="B12" s="3">
        <v>0</v>
      </c>
      <c r="C12" s="3">
        <v>0</v>
      </c>
      <c r="E12" s="3">
        <v>0</v>
      </c>
      <c r="F12" s="3">
        <v>0</v>
      </c>
      <c r="H12" t="s">
        <v>50</v>
      </c>
      <c r="I12" s="3">
        <v>-1250</v>
      </c>
      <c r="J12" s="3">
        <v>-1250</v>
      </c>
      <c r="K12" s="3">
        <v>-1250</v>
      </c>
      <c r="L12" s="3">
        <v>-1250</v>
      </c>
      <c r="M12" s="3">
        <v>-1250</v>
      </c>
      <c r="N12" s="3">
        <v>-1250</v>
      </c>
      <c r="O12" s="3">
        <v>-1250</v>
      </c>
    </row>
    <row r="13" spans="1:15" x14ac:dyDescent="0.3">
      <c r="A13" t="s">
        <v>9</v>
      </c>
      <c r="B13" s="3">
        <v>0</v>
      </c>
      <c r="C13" s="3">
        <v>0</v>
      </c>
      <c r="E13" s="3">
        <v>0</v>
      </c>
      <c r="F13" s="3">
        <v>0</v>
      </c>
      <c r="H13" t="s">
        <v>51</v>
      </c>
      <c r="I13" s="3">
        <v>-1000</v>
      </c>
      <c r="J13" s="3">
        <v>-1000</v>
      </c>
      <c r="K13" s="3">
        <v>-1000</v>
      </c>
      <c r="L13" s="3">
        <v>-1000</v>
      </c>
      <c r="M13" s="3">
        <v>-1000</v>
      </c>
      <c r="N13" s="3">
        <v>-1000</v>
      </c>
      <c r="O13" s="3">
        <v>-1000</v>
      </c>
    </row>
    <row r="14" spans="1:15" x14ac:dyDescent="0.3">
      <c r="A14" t="s">
        <v>42</v>
      </c>
      <c r="B14" s="3">
        <v>0</v>
      </c>
      <c r="C14" s="3">
        <v>0</v>
      </c>
      <c r="E14" s="3">
        <v>0</v>
      </c>
      <c r="F14" s="3">
        <v>0</v>
      </c>
      <c r="H14" t="s">
        <v>44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</row>
    <row r="15" spans="1:15" x14ac:dyDescent="0.3">
      <c r="A15" t="s">
        <v>10</v>
      </c>
      <c r="B15" s="3">
        <v>0</v>
      </c>
      <c r="C15" s="3">
        <v>0</v>
      </c>
      <c r="E15" s="3">
        <v>0</v>
      </c>
      <c r="F15" s="3">
        <v>0</v>
      </c>
      <c r="H15" t="s">
        <v>44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</row>
    <row r="16" spans="1:15" x14ac:dyDescent="0.3">
      <c r="A16" t="s">
        <v>11</v>
      </c>
      <c r="B16" s="3">
        <v>0</v>
      </c>
      <c r="C16" s="3">
        <v>0</v>
      </c>
      <c r="E16" s="3">
        <v>0</v>
      </c>
      <c r="F16" s="3">
        <v>0</v>
      </c>
      <c r="H16" t="s">
        <v>44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</row>
    <row r="17" spans="1:15" x14ac:dyDescent="0.3">
      <c r="A17" t="s">
        <v>12</v>
      </c>
      <c r="B17" s="3">
        <v>0</v>
      </c>
      <c r="C17" s="3">
        <v>0</v>
      </c>
      <c r="E17" s="3">
        <v>0</v>
      </c>
      <c r="F17" s="3">
        <v>0</v>
      </c>
      <c r="I17" s="5">
        <f>SUM(I3:I16)</f>
        <v>4700</v>
      </c>
      <c r="J17" s="5">
        <f>SUM(J3:J16)</f>
        <v>4400</v>
      </c>
      <c r="K17" s="5">
        <f>SUM(K3:K16)</f>
        <v>4100</v>
      </c>
      <c r="L17" s="5">
        <f>SUM(L3:L16)</f>
        <v>3800</v>
      </c>
      <c r="M17" s="5">
        <f>SUM(M3:M16)</f>
        <v>3500</v>
      </c>
      <c r="N17" s="5">
        <f>SUM(N3:N16)</f>
        <v>3200</v>
      </c>
      <c r="O17" s="5">
        <f>SUM(O3:O16)</f>
        <v>2900</v>
      </c>
    </row>
    <row r="18" spans="1:15" x14ac:dyDescent="0.3">
      <c r="A18" t="s">
        <v>43</v>
      </c>
      <c r="B18" s="3">
        <v>0</v>
      </c>
      <c r="C18" s="3">
        <v>0</v>
      </c>
      <c r="E18" s="3">
        <v>0</v>
      </c>
      <c r="F18" s="3">
        <v>0</v>
      </c>
    </row>
    <row r="19" spans="1:15" x14ac:dyDescent="0.3">
      <c r="A19" t="s">
        <v>13</v>
      </c>
      <c r="B19" s="3">
        <v>0</v>
      </c>
      <c r="C19" s="3">
        <v>0</v>
      </c>
      <c r="E19" s="3">
        <v>0</v>
      </c>
      <c r="F19" s="3">
        <v>0</v>
      </c>
      <c r="H19" s="8" t="s">
        <v>39</v>
      </c>
      <c r="I19" s="8"/>
      <c r="J19" s="8"/>
      <c r="K19" s="8"/>
      <c r="L19" s="8"/>
      <c r="M19" s="8"/>
      <c r="N19" s="8"/>
      <c r="O19" s="8"/>
    </row>
    <row r="20" spans="1:15" x14ac:dyDescent="0.3">
      <c r="A20" t="s">
        <v>14</v>
      </c>
      <c r="B20" s="3">
        <v>0</v>
      </c>
      <c r="C20" s="3">
        <v>0</v>
      </c>
      <c r="E20" s="3">
        <v>0</v>
      </c>
      <c r="F20" s="3">
        <v>0</v>
      </c>
      <c r="I20" s="2" t="s">
        <v>31</v>
      </c>
      <c r="J20" s="2" t="s">
        <v>32</v>
      </c>
      <c r="K20" s="2" t="s">
        <v>33</v>
      </c>
      <c r="L20" s="2" t="s">
        <v>34</v>
      </c>
      <c r="M20" s="2" t="s">
        <v>23</v>
      </c>
      <c r="N20" s="2" t="s">
        <v>24</v>
      </c>
      <c r="O20" s="2" t="s">
        <v>59</v>
      </c>
    </row>
    <row r="21" spans="1:15" x14ac:dyDescent="0.3">
      <c r="A21" t="s">
        <v>15</v>
      </c>
      <c r="B21" s="3">
        <v>0</v>
      </c>
      <c r="C21" s="3">
        <v>0</v>
      </c>
      <c r="E21" s="3">
        <v>0</v>
      </c>
      <c r="F21" s="3">
        <v>0</v>
      </c>
      <c r="H21" s="9" t="s">
        <v>36</v>
      </c>
      <c r="I21" s="3">
        <v>4000</v>
      </c>
      <c r="J21" s="3">
        <v>4500</v>
      </c>
      <c r="K21" s="3">
        <v>3500</v>
      </c>
      <c r="L21" s="3">
        <v>4000</v>
      </c>
      <c r="M21" s="3">
        <v>4500</v>
      </c>
      <c r="N21" s="3">
        <v>3500</v>
      </c>
      <c r="O21" s="4">
        <v>4700</v>
      </c>
    </row>
    <row r="22" spans="1:15" x14ac:dyDescent="0.3">
      <c r="A22" t="s">
        <v>19</v>
      </c>
      <c r="B22" s="3">
        <v>0</v>
      </c>
      <c r="C22" s="3">
        <v>0</v>
      </c>
      <c r="E22" s="3">
        <v>0</v>
      </c>
      <c r="F22" s="3">
        <v>0</v>
      </c>
      <c r="H22" s="10" t="s">
        <v>52</v>
      </c>
      <c r="I22" s="3">
        <v>2000</v>
      </c>
      <c r="J22" s="3">
        <v>2250</v>
      </c>
      <c r="K22" s="3">
        <v>2500</v>
      </c>
      <c r="L22" s="3">
        <v>2750</v>
      </c>
      <c r="M22" s="3">
        <v>3000</v>
      </c>
      <c r="N22" s="3">
        <v>3250</v>
      </c>
      <c r="O22" s="3">
        <v>3500</v>
      </c>
    </row>
    <row r="23" spans="1:15" x14ac:dyDescent="0.3">
      <c r="A23" t="s">
        <v>20</v>
      </c>
      <c r="B23" s="3">
        <v>0</v>
      </c>
      <c r="C23" s="3">
        <v>0</v>
      </c>
      <c r="E23" s="3">
        <v>0</v>
      </c>
      <c r="F23" s="3">
        <v>0</v>
      </c>
      <c r="H23" s="9" t="s">
        <v>53</v>
      </c>
      <c r="I23" s="3">
        <v>10000</v>
      </c>
      <c r="J23" s="3">
        <v>11000</v>
      </c>
      <c r="K23" s="3">
        <v>12000</v>
      </c>
      <c r="L23" s="3">
        <v>13000</v>
      </c>
      <c r="M23" s="3">
        <v>14000</v>
      </c>
      <c r="N23" s="3">
        <v>15000</v>
      </c>
      <c r="O23" s="3">
        <v>16000</v>
      </c>
    </row>
    <row r="24" spans="1:15" x14ac:dyDescent="0.3">
      <c r="A24" t="s">
        <v>21</v>
      </c>
      <c r="B24" s="3">
        <v>0</v>
      </c>
      <c r="C24" s="3">
        <v>0</v>
      </c>
      <c r="E24" s="3">
        <v>0</v>
      </c>
      <c r="F24" s="3">
        <v>0</v>
      </c>
      <c r="H24" s="9" t="s">
        <v>54</v>
      </c>
      <c r="I24" s="3">
        <v>25000</v>
      </c>
      <c r="J24" s="3">
        <v>27500</v>
      </c>
      <c r="K24" s="3">
        <v>30000</v>
      </c>
      <c r="L24" s="3">
        <v>32500</v>
      </c>
      <c r="M24" s="3">
        <v>35000</v>
      </c>
      <c r="N24" s="3">
        <v>37500</v>
      </c>
      <c r="O24" s="3">
        <v>40000</v>
      </c>
    </row>
    <row r="25" spans="1:15" x14ac:dyDescent="0.3">
      <c r="A25" t="s">
        <v>22</v>
      </c>
      <c r="B25" s="3">
        <v>0</v>
      </c>
      <c r="C25" s="3">
        <v>0</v>
      </c>
      <c r="E25" s="3">
        <v>0</v>
      </c>
      <c r="F25" s="3">
        <v>0</v>
      </c>
      <c r="H25" s="9" t="s">
        <v>55</v>
      </c>
      <c r="I25" s="3">
        <v>5000</v>
      </c>
      <c r="J25" s="3">
        <v>5500</v>
      </c>
      <c r="K25" s="3">
        <v>6000</v>
      </c>
      <c r="L25" s="3">
        <v>6500</v>
      </c>
      <c r="M25" s="3">
        <v>7000</v>
      </c>
      <c r="N25" s="3">
        <v>7500</v>
      </c>
      <c r="O25" s="3">
        <v>8000</v>
      </c>
    </row>
    <row r="26" spans="1:15" x14ac:dyDescent="0.3">
      <c r="A26" t="s">
        <v>44</v>
      </c>
      <c r="B26" s="3">
        <v>0</v>
      </c>
      <c r="C26" s="3">
        <v>0</v>
      </c>
      <c r="E26" s="3">
        <v>0</v>
      </c>
      <c r="F26" s="3">
        <v>0</v>
      </c>
      <c r="H26" s="9" t="s">
        <v>56</v>
      </c>
      <c r="I26" s="3">
        <v>1250</v>
      </c>
      <c r="J26" s="3">
        <v>1500</v>
      </c>
      <c r="K26" s="3">
        <v>1750</v>
      </c>
      <c r="L26" s="3">
        <v>2000</v>
      </c>
      <c r="M26" s="3">
        <v>2250</v>
      </c>
      <c r="N26" s="3">
        <v>2500</v>
      </c>
      <c r="O26" s="3">
        <v>2750</v>
      </c>
    </row>
    <row r="27" spans="1:15" x14ac:dyDescent="0.3">
      <c r="A27" t="s">
        <v>44</v>
      </c>
      <c r="B27" s="3">
        <v>0</v>
      </c>
      <c r="C27" s="3">
        <v>0</v>
      </c>
      <c r="E27" s="3">
        <v>0</v>
      </c>
      <c r="F27" s="3">
        <v>0</v>
      </c>
      <c r="H27" s="9" t="s">
        <v>57</v>
      </c>
      <c r="I27" s="3">
        <v>20000</v>
      </c>
      <c r="J27" s="3">
        <v>21000</v>
      </c>
      <c r="K27" s="3">
        <v>22000</v>
      </c>
      <c r="L27" s="3">
        <v>23000</v>
      </c>
      <c r="M27" s="3">
        <v>24000</v>
      </c>
      <c r="N27" s="3">
        <v>25000</v>
      </c>
      <c r="O27" s="3">
        <v>26000</v>
      </c>
    </row>
    <row r="28" spans="1:15" x14ac:dyDescent="0.3">
      <c r="A28" t="s">
        <v>44</v>
      </c>
      <c r="B28" s="3">
        <v>0</v>
      </c>
      <c r="C28" s="3">
        <v>0</v>
      </c>
      <c r="E28" s="3">
        <v>0</v>
      </c>
      <c r="F28" s="3">
        <v>0</v>
      </c>
      <c r="H28" s="9" t="s">
        <v>58</v>
      </c>
      <c r="I28" s="3">
        <v>13000</v>
      </c>
      <c r="J28" s="3">
        <v>14000</v>
      </c>
      <c r="K28" s="3">
        <v>15000</v>
      </c>
      <c r="L28" s="3">
        <v>16000</v>
      </c>
      <c r="M28" s="3">
        <v>17000</v>
      </c>
      <c r="N28" s="3">
        <v>18000</v>
      </c>
      <c r="O28" s="3">
        <v>19000</v>
      </c>
    </row>
    <row r="29" spans="1:15" x14ac:dyDescent="0.3">
      <c r="B29" s="5">
        <f>SUM(B3:B28)</f>
        <v>0</v>
      </c>
      <c r="C29" s="5">
        <f>SUM(C3:C28)</f>
        <v>0</v>
      </c>
      <c r="E29" s="5">
        <f>SUM(E3:E28)</f>
        <v>0</v>
      </c>
      <c r="F29" s="5">
        <f>SUM(F3:F28)</f>
        <v>0</v>
      </c>
      <c r="H29" t="s">
        <v>44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</row>
    <row r="30" spans="1:15" x14ac:dyDescent="0.3">
      <c r="H30" t="s">
        <v>44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</row>
    <row r="31" spans="1:15" x14ac:dyDescent="0.3">
      <c r="H31" t="s">
        <v>44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</row>
    <row r="32" spans="1:15" x14ac:dyDescent="0.3">
      <c r="I32" s="5">
        <f t="shared" ref="I32:O32" si="1">SUM(I21:I31)</f>
        <v>80250</v>
      </c>
      <c r="J32" s="5">
        <f t="shared" si="1"/>
        <v>87250</v>
      </c>
      <c r="K32" s="5">
        <f t="shared" si="1"/>
        <v>92750</v>
      </c>
      <c r="L32" s="5">
        <f t="shared" si="1"/>
        <v>99750</v>
      </c>
      <c r="M32" s="5">
        <f t="shared" si="1"/>
        <v>106750</v>
      </c>
      <c r="N32" s="5">
        <f t="shared" si="1"/>
        <v>112250</v>
      </c>
      <c r="O32" s="5">
        <f t="shared" si="1"/>
        <v>119950</v>
      </c>
    </row>
  </sheetData>
  <mergeCells count="4">
    <mergeCell ref="B1:C1"/>
    <mergeCell ref="E1:F1"/>
    <mergeCell ref="H1:O1"/>
    <mergeCell ref="H19:O19"/>
  </mergeCells>
  <phoneticPr fontId="3" type="noConversion"/>
  <conditionalFormatting sqref="B3:B28">
    <cfRule type="expression" dxfId="5" priority="7">
      <formula>B3=C3</formula>
    </cfRule>
    <cfRule type="expression" dxfId="4" priority="8">
      <formula>B3&lt;C3</formula>
    </cfRule>
    <cfRule type="expression" dxfId="3" priority="9">
      <formula>B3&gt;C3</formula>
    </cfRule>
  </conditionalFormatting>
  <conditionalFormatting sqref="E3:E28">
    <cfRule type="expression" dxfId="2" priority="1">
      <formula>E3=F3</formula>
    </cfRule>
    <cfRule type="expression" dxfId="1" priority="2">
      <formula>E3&lt;F3</formula>
    </cfRule>
    <cfRule type="expression" dxfId="0" priority="3">
      <formula>E3&gt;F3</formula>
    </cfRule>
  </conditionalFormatting>
  <pageMargins left="0.7" right="0.7" top="0.75" bottom="0.75" header="0.3" footer="0.3"/>
  <pageSetup scale="62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883E4DA98F404CB54B11246BF29070" ma:contentTypeVersion="10" ma:contentTypeDescription="Create a new document." ma:contentTypeScope="" ma:versionID="312837e469a69143b185adb13f025d3d">
  <xsd:schema xmlns:xsd="http://www.w3.org/2001/XMLSchema" xmlns:xs="http://www.w3.org/2001/XMLSchema" xmlns:p="http://schemas.microsoft.com/office/2006/metadata/properties" xmlns:ns3="c327dca0-1e2d-4e3c-83e4-6b8f5c645580" targetNamespace="http://schemas.microsoft.com/office/2006/metadata/properties" ma:root="true" ma:fieldsID="3d2ab1fa0372c9b77e5bbeda5bac901b" ns3:_="">
    <xsd:import namespace="c327dca0-1e2d-4e3c-83e4-6b8f5c64558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7dca0-1e2d-4e3c-83e4-6b8f5c6455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712546-35A7-4296-9753-0BFCE60F2229}">
  <ds:schemaRefs>
    <ds:schemaRef ds:uri="http://schemas.microsoft.com/office/2006/documentManagement/types"/>
    <ds:schemaRef ds:uri="http://schemas.microsoft.com/office/infopath/2007/PartnerControls"/>
    <ds:schemaRef ds:uri="c327dca0-1e2d-4e3c-83e4-6b8f5c645580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2999DD4-7DE2-4337-A69F-AE870B9379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3EDEF9-9581-4427-B8B4-E5F83C3418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27dca0-1e2d-4e3c-83e4-6b8f5c6455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Finance 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Gorman</dc:creator>
  <cp:lastModifiedBy>Robert Gorman</cp:lastModifiedBy>
  <cp:lastPrinted>2019-09-04T20:38:43Z</cp:lastPrinted>
  <dcterms:created xsi:type="dcterms:W3CDTF">2019-07-31T20:40:13Z</dcterms:created>
  <dcterms:modified xsi:type="dcterms:W3CDTF">2019-09-05T16:29:53Z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0x010100B6883E4DA98F404CB54B11246BF29070</vt:lpwstr>
  </property>
</Properties>
</file>